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\Desktop\DENUNCIAS E INFORMES\"/>
    </mc:Choice>
  </mc:AlternateContent>
  <bookViews>
    <workbookView xWindow="0" yWindow="0" windowWidth="20490" windowHeight="9045" tabRatio="834" activeTab="1"/>
  </bookViews>
  <sheets>
    <sheet name="Denuncias" sheetId="71" r:id="rId1"/>
    <sheet name="Informes de Auditorias" sheetId="69" r:id="rId2"/>
  </sheets>
  <definedNames>
    <definedName name="_xlnm.Print_Area" localSheetId="0">Denuncias!$A$1:$N$27</definedName>
  </definedNames>
  <calcPr calcId="152511" concurrentCalc="0"/>
</workbook>
</file>

<file path=xl/calcChain.xml><?xml version="1.0" encoding="utf-8"?>
<calcChain xmlns="http://schemas.openxmlformats.org/spreadsheetml/2006/main">
  <c r="E25" i="71" l="1"/>
  <c r="F25" i="71"/>
  <c r="G25" i="71"/>
  <c r="H25" i="71"/>
  <c r="I25" i="71"/>
  <c r="J25" i="71"/>
  <c r="K25" i="71"/>
  <c r="L25" i="71"/>
  <c r="D25" i="71"/>
  <c r="M24" i="71"/>
  <c r="M23" i="71"/>
  <c r="M25" i="71"/>
</calcChain>
</file>

<file path=xl/sharedStrings.xml><?xml version="1.0" encoding="utf-8"?>
<sst xmlns="http://schemas.openxmlformats.org/spreadsheetml/2006/main" count="36" uniqueCount="27">
  <si>
    <t>DIRECCIÓN GENERAL DE ÉTICA E INTEGRIDAD GUBERNAMENTAL</t>
  </si>
  <si>
    <t xml:space="preserve"> </t>
  </si>
  <si>
    <t xml:space="preserve"> REGISTRO DE DENUNCIAS SEGÚN TIPO</t>
  </si>
  <si>
    <t>Corrupción Administrativa</t>
  </si>
  <si>
    <t>Desvinculación de Servidores Públicos</t>
  </si>
  <si>
    <t>Recibidos</t>
  </si>
  <si>
    <t>Incompetencia</t>
  </si>
  <si>
    <t xml:space="preserve">Pendiente </t>
  </si>
  <si>
    <t>DETALLES</t>
  </si>
  <si>
    <t>Verificación de informe - Seguimiento</t>
  </si>
  <si>
    <t>Fuente:  Dpto. Investigación y Seguimiento de Denuncias-DIGEIG.</t>
  </si>
  <si>
    <t>"Año de la Atención Integral a la Primera Infancia"</t>
  </si>
  <si>
    <t>RESUMEN INFORMES DE AUDITORÍAS DE LA CCRD ENERO-SEPTIEMBRE 2015</t>
  </si>
  <si>
    <t>DETALLE DE DENUNCIAS SEGÚN TIPO</t>
  </si>
  <si>
    <t>Nota: 18 informes pendientes del año anterior se suman a total recibidos</t>
  </si>
  <si>
    <t>INFORMES DE AUDITORÍAS RECIBIDOS DE LA CÁMARA DE CUANTAS (CCRD) A SEPTIEMBRE 2015</t>
  </si>
  <si>
    <t>Verificado -Archivado -No recomendación</t>
  </si>
  <si>
    <t>TOTAL</t>
  </si>
  <si>
    <t>Recibidas</t>
  </si>
  <si>
    <t>Pendientes</t>
  </si>
  <si>
    <t>TIPO DE DENUNCIA</t>
  </si>
  <si>
    <t>2012-2013</t>
  </si>
  <si>
    <t>Resueltas</t>
  </si>
  <si>
    <t>TOTAL RESUELTAS</t>
  </si>
  <si>
    <t>AGOSTO 2012 - SEPTIEMBRE 2015</t>
  </si>
  <si>
    <t>2014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</si>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</sst>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theme="1"/>
      <name val="Times New Roman"/>
      <family val="1"/>
    </font>
    <font>
      <b/>
      <sz val="19"/>
      <color indexed="8"/>
      <name val="Times New Roman"/>
      <family val="1"/>
    </font>
    <font>
      <i/>
      <sz val="9"/>
      <color indexed="8"/>
      <name val="Arial"/>
      <family val="2"/>
    </font>
    <font>
      <i/>
      <sz val="9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0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top"/>
    </xf>
    <xf numFmtId="0" fontId="0" fillId="0" borderId="0" xfId="0"/>
    <xf numFmtId="0" fontId="0" fillId="0" borderId="0" xfId="0" applyBorder="1"/>
    <xf numFmtId="0" fontId="10" fillId="0" borderId="0" xfId="0" applyFont="1" applyBorder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12" fillId="0" borderId="0" xfId="4" applyFont="1" applyAlignment="1">
      <alignment horizontal="center"/>
    </xf>
    <xf numFmtId="0" fontId="0" fillId="0" borderId="0" xfId="0" applyBorder="1" applyAlignment="1">
      <alignment horizontal="right"/>
    </xf>
    <xf numFmtId="0" fontId="15" fillId="0" borderId="0" xfId="0" applyFont="1" applyFill="1"/>
    <xf numFmtId="0" fontId="18" fillId="0" borderId="0" xfId="0" applyFont="1"/>
    <xf numFmtId="0" fontId="17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22" fillId="0" borderId="0" xfId="2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6" fillId="0" borderId="0" xfId="0" applyFont="1" applyAlignment="1"/>
    <xf numFmtId="0" fontId="16" fillId="0" borderId="0" xfId="0" applyFont="1" applyAlignment="1"/>
    <xf numFmtId="0" fontId="4" fillId="0" borderId="0" xfId="0" applyFont="1" applyAlignment="1"/>
    <xf numFmtId="0" fontId="0" fillId="0" borderId="0" xfId="0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/>
    <xf numFmtId="0" fontId="4" fillId="0" borderId="0" xfId="0" applyFont="1" applyFill="1" applyAlignment="1"/>
    <xf numFmtId="0" fontId="17" fillId="0" borderId="0" xfId="0" applyFont="1" applyFill="1"/>
    <xf numFmtId="0" fontId="18" fillId="0" borderId="0" xfId="0" applyFont="1" applyFill="1"/>
    <xf numFmtId="0" fontId="17" fillId="0" borderId="0" xfId="0" applyFont="1" applyFill="1" applyAlignment="1">
      <alignment horizontal="justify" vertical="top"/>
    </xf>
    <xf numFmtId="0" fontId="8" fillId="0" borderId="0" xfId="0" applyFont="1" applyFill="1" applyAlignment="1">
      <alignment horizontal="left" vertical="center"/>
    </xf>
    <xf numFmtId="0" fontId="25" fillId="0" borderId="0" xfId="0" applyFont="1"/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18" fillId="0" borderId="17" xfId="2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19" xfId="2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9" fillId="0" borderId="17" xfId="2" applyNumberFormat="1" applyFont="1" applyFill="1" applyBorder="1" applyAlignment="1">
      <alignment horizontal="center" vertical="center"/>
    </xf>
    <xf numFmtId="0" fontId="29" fillId="0" borderId="6" xfId="2" applyNumberFormat="1" applyFont="1" applyFill="1" applyBorder="1" applyAlignment="1">
      <alignment horizontal="center" vertical="center"/>
    </xf>
    <xf numFmtId="0" fontId="29" fillId="0" borderId="22" xfId="2" applyNumberFormat="1" applyFont="1" applyFill="1" applyBorder="1" applyAlignment="1">
      <alignment horizontal="center" vertical="center"/>
    </xf>
    <xf numFmtId="0" fontId="29" fillId="0" borderId="23" xfId="2" applyNumberFormat="1" applyFont="1" applyFill="1" applyBorder="1" applyAlignment="1">
      <alignment horizontal="center" vertical="center"/>
    </xf>
    <xf numFmtId="0" fontId="29" fillId="0" borderId="9" xfId="2" applyNumberFormat="1" applyFont="1" applyFill="1" applyBorder="1" applyAlignment="1">
      <alignment horizontal="center" vertical="center"/>
    </xf>
    <xf numFmtId="0" fontId="23" fillId="0" borderId="8" xfId="0" applyNumberFormat="1" applyFont="1" applyFill="1" applyBorder="1" applyAlignment="1">
      <alignment horizontal="center" vertical="center"/>
    </xf>
    <xf numFmtId="9" fontId="28" fillId="0" borderId="3" xfId="0" applyNumberFormat="1" applyFont="1" applyFill="1" applyBorder="1" applyAlignment="1">
      <alignment horizontal="center" vertical="center" wrapText="1"/>
    </xf>
    <xf numFmtId="0" fontId="23" fillId="0" borderId="14" xfId="2" applyNumberFormat="1" applyFont="1" applyFill="1" applyBorder="1" applyAlignment="1">
      <alignment horizontal="center" vertical="center"/>
    </xf>
    <xf numFmtId="0" fontId="23" fillId="0" borderId="7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2" fillId="0" borderId="2" xfId="2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5" fillId="0" borderId="0" xfId="4" applyFont="1" applyAlignment="1">
      <alignment horizontal="center"/>
    </xf>
    <xf numFmtId="0" fontId="12" fillId="0" borderId="0" xfId="4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/>
    </xf>
  </cellXfs>
  <cellStyles count="5">
    <cellStyle name="Millares 2" xfId="1"/>
    <cellStyle name="Normal" xfId="0" builtinId="0"/>
    <cellStyle name="Normal 2" xfId="4"/>
    <cellStyle name="Porcentaje" xfId="2" builtinId="5"/>
    <cellStyle name="Porcentual 2" xfId="3"/>
  </cellStyles>
  <dxfs count="30">
    <dxf>
      <alignment horizontal="left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</dxf>
    <dxf>
      <numFmt numFmtId="1" formatCode="0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00B050">
                      <a:tint val="66000"/>
                      <a:satMod val="160000"/>
                    </a:srgbClr>
                  </a:gs>
                  <a:gs pos="50000">
                    <a:srgbClr val="00B050">
                      <a:tint val="44500"/>
                      <a:satMod val="160000"/>
                    </a:srgbClr>
                  </a:gs>
                  <a:gs pos="100000">
                    <a:srgbClr val="00B050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rgbClr val="C00000">
                      <a:tint val="66000"/>
                      <a:satMod val="160000"/>
                    </a:srgbClr>
                  </a:gs>
                  <a:gs pos="50000">
                    <a:srgbClr val="C00000">
                      <a:tint val="44500"/>
                      <a:satMod val="160000"/>
                    </a:srgbClr>
                  </a:gs>
                  <a:gs pos="100000">
                    <a:srgbClr val="C00000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rgbClr val="00B050">
                      <a:tint val="66000"/>
                      <a:satMod val="160000"/>
                    </a:srgbClr>
                  </a:gs>
                  <a:gs pos="50000">
                    <a:srgbClr val="00B050">
                      <a:tint val="44500"/>
                      <a:satMod val="160000"/>
                    </a:srgbClr>
                  </a:gs>
                  <a:gs pos="100000">
                    <a:srgbClr val="00B050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gradFill flip="none" rotWithShape="1">
                <a:gsLst>
                  <a:gs pos="0">
                    <a:srgbClr val="C00000">
                      <a:tint val="66000"/>
                      <a:satMod val="160000"/>
                    </a:srgbClr>
                  </a:gs>
                  <a:gs pos="50000">
                    <a:srgbClr val="C00000">
                      <a:tint val="44500"/>
                      <a:satMod val="160000"/>
                    </a:srgbClr>
                  </a:gs>
                  <a:gs pos="100000">
                    <a:srgbClr val="C00000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gradFill flip="none" rotWithShape="1">
                <a:gsLst>
                  <a:gs pos="0">
                    <a:srgbClr val="00B050">
                      <a:tint val="66000"/>
                      <a:satMod val="160000"/>
                    </a:srgbClr>
                  </a:gs>
                  <a:gs pos="50000">
                    <a:srgbClr val="00B050">
                      <a:tint val="44500"/>
                      <a:satMod val="160000"/>
                    </a:srgbClr>
                  </a:gs>
                  <a:gs pos="100000">
                    <a:srgbClr val="00B050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gradFill flip="none" rotWithShape="1">
                <a:gsLst>
                  <a:gs pos="0">
                    <a:srgbClr val="C00000">
                      <a:tint val="66000"/>
                      <a:satMod val="160000"/>
                    </a:srgbClr>
                  </a:gs>
                  <a:gs pos="50000">
                    <a:srgbClr val="C00000">
                      <a:tint val="44500"/>
                      <a:satMod val="160000"/>
                    </a:srgbClr>
                  </a:gs>
                  <a:gs pos="100000">
                    <a:srgbClr val="C00000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gradFill flip="none" rotWithShape="1">
                <a:gsLst>
                  <a:gs pos="0">
                    <a:srgbClr val="00B050">
                      <a:tint val="66000"/>
                      <a:satMod val="160000"/>
                    </a:srgbClr>
                  </a:gs>
                  <a:gs pos="50000">
                    <a:srgbClr val="00B050">
                      <a:tint val="44500"/>
                      <a:satMod val="160000"/>
                    </a:srgbClr>
                  </a:gs>
                  <a:gs pos="100000">
                    <a:srgbClr val="00B050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Denuncias!$D$21:$M$22</c:f>
              <c:multiLvlStrCache>
                <c:ptCount val="10"/>
                <c:lvl>
                  <c:pt idx="0">
                    <c:v>Recibidas</c:v>
                  </c:pt>
                  <c:pt idx="1">
                    <c:v>Resueltas</c:v>
                  </c:pt>
                  <c:pt idx="2">
                    <c:v>Pendientes</c:v>
                  </c:pt>
                  <c:pt idx="3">
                    <c:v>Recibidas</c:v>
                  </c:pt>
                  <c:pt idx="4">
                    <c:v>Resueltas</c:v>
                  </c:pt>
                  <c:pt idx="5">
                    <c:v>Pendientes</c:v>
                  </c:pt>
                  <c:pt idx="6">
                    <c:v>Recibidas</c:v>
                  </c:pt>
                  <c:pt idx="7">
                    <c:v>Resueltas</c:v>
                  </c:pt>
                  <c:pt idx="8">
                    <c:v>Pendientes</c:v>
                  </c:pt>
                  <c:pt idx="9">
                    <c:v>TOTAL RESUELTAS</c:v>
                  </c:pt>
                </c:lvl>
                <c:lvl>
                  <c:pt idx="0">
                    <c:v>2012-2013</c:v>
                  </c:pt>
                  <c:pt idx="3">
                    <c:v>2014</c:v>
                  </c:pt>
                  <c:pt idx="6">
                    <c:v>2015</c:v>
                  </c:pt>
                </c:lvl>
              </c:multiLvlStrCache>
            </c:multiLvlStrRef>
          </c:cat>
          <c:val>
            <c:numRef>
              <c:f>Denuncias!$D$25:$M$25</c:f>
              <c:numCache>
                <c:formatCode>General</c:formatCode>
                <c:ptCount val="10"/>
                <c:pt idx="0">
                  <c:v>109</c:v>
                </c:pt>
                <c:pt idx="1">
                  <c:v>91</c:v>
                </c:pt>
                <c:pt idx="2">
                  <c:v>18</c:v>
                </c:pt>
                <c:pt idx="3">
                  <c:v>24</c:v>
                </c:pt>
                <c:pt idx="4">
                  <c:v>23</c:v>
                </c:pt>
                <c:pt idx="5">
                  <c:v>17</c:v>
                </c:pt>
                <c:pt idx="6">
                  <c:v>11</c:v>
                </c:pt>
                <c:pt idx="7">
                  <c:v>20</c:v>
                </c:pt>
                <c:pt idx="8">
                  <c:v>11</c:v>
                </c:pt>
                <c:pt idx="9">
                  <c:v>134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70"/>
        <c:axId val="318614480"/>
        <c:axId val="318614872"/>
      </c:barChart>
      <c:catAx>
        <c:axId val="31861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18614872"/>
        <c:crosses val="autoZero"/>
        <c:auto val="1"/>
        <c:lblAlgn val="ctr"/>
        <c:lblOffset val="100"/>
        <c:noMultiLvlLbl val="0"/>
      </c:catAx>
      <c:valAx>
        <c:axId val="3186148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861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'Informes de Auditorias'!$D$31:$E$31</c:f>
              <c:strCache>
                <c:ptCount val="1"/>
                <c:pt idx="0">
                  <c:v>2014 2015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-2.0639831526968865E-3"/>
                  <c:y val="8.16257380723368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839254010484972E-17"/>
                  <c:y val="8.16257380723368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5678508020969943E-17"/>
                  <c:y val="4.91419261904652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10354355259585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9.25846453340942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'Informes de Auditorias'!$C$32:$C$36</c:f>
              <c:strCache>
                <c:ptCount val="5"/>
                <c:pt idx="0">
                  <c:v>Incompetencia</c:v>
                </c:pt>
                <c:pt idx="1">
                  <c:v>Verificación de informe - Seguimiento</c:v>
                </c:pt>
                <c:pt idx="2">
                  <c:v>Verificado -Archivado -No recomendación</c:v>
                </c:pt>
                <c:pt idx="3">
                  <c:v>Pendiente </c:v>
                </c:pt>
                <c:pt idx="4">
                  <c:v>Recibidos</c:v>
                </c:pt>
              </c:strCache>
            </c:strRef>
          </c:cat>
          <c:val>
            <c:numRef>
              <c:f>'Informes de Auditorias'!$D$32:$D$36</c:f>
              <c:numCache>
                <c:formatCode>General</c:formatCode>
                <c:ptCount val="5"/>
                <c:pt idx="0">
                  <c:v>32</c:v>
                </c:pt>
                <c:pt idx="1">
                  <c:v>13</c:v>
                </c:pt>
                <c:pt idx="2">
                  <c:v>2</c:v>
                </c:pt>
                <c:pt idx="3">
                  <c:v>18</c:v>
                </c:pt>
                <c:pt idx="4">
                  <c:v>65</c:v>
                </c:pt>
              </c:numCache>
            </c:numRef>
          </c:val>
        </c:ser>
        <c:ser>
          <c:idx val="1"/>
          <c:order val="1"/>
          <c:tx>
            <c:strRef>
              <c:f>'Informes de Auditorias'!$F$31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'Informes de Auditorias'!$C$32:$C$36</c:f>
              <c:strCache>
                <c:ptCount val="5"/>
                <c:pt idx="0">
                  <c:v>Incompetencia</c:v>
                </c:pt>
                <c:pt idx="1">
                  <c:v>Verificación de informe - Seguimiento</c:v>
                </c:pt>
                <c:pt idx="2">
                  <c:v>Verificado -Archivado -No recomendación</c:v>
                </c:pt>
                <c:pt idx="3">
                  <c:v>Pendiente </c:v>
                </c:pt>
                <c:pt idx="4">
                  <c:v>Recibidos</c:v>
                </c:pt>
              </c:strCache>
            </c:strRef>
          </c:cat>
          <c:val>
            <c:numRef>
              <c:f>'Informes de Auditorias'!$F$32:$F$36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08944960"/>
        <c:axId val="308944568"/>
      </c:barChart>
      <c:catAx>
        <c:axId val="30894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8944568"/>
        <c:crosses val="autoZero"/>
        <c:auto val="1"/>
        <c:lblAlgn val="ctr"/>
        <c:lblOffset val="100"/>
        <c:noMultiLvlLbl val="0"/>
      </c:catAx>
      <c:valAx>
        <c:axId val="30894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894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857248</xdr:colOff>
      <xdr:row>0</xdr:row>
      <xdr:rowOff>17688</xdr:rowOff>
    </xdr:from>
    <xdr:to>
      <xdr:col>13</xdr:col>
      <xdr:colOff>963453</xdr:colOff>
      <xdr:row>4</xdr:row>
      <xdr:rowOff>149677</xdr:rowOff>
    </xdr:to>
    <xdr:pic>
      <xdr:nvPicPr>
        <xdr:cNvPr id="2" name="1 Imagen" descr="logo cnecc  final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661319" y="834117"/>
          <a:ext cx="1221991" cy="1084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176893</xdr:colOff>
      <xdr:row>0</xdr:row>
      <xdr:rowOff>0</xdr:rowOff>
    </xdr:from>
    <xdr:to>
      <xdr:col>1</xdr:col>
      <xdr:colOff>666751</xdr:colOff>
      <xdr:row>5</xdr:row>
      <xdr:rowOff>17452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775607"/>
          <a:ext cx="1251858" cy="1174059"/>
        </a:xfrm>
        <a:prstGeom prst="rect">
          <a:avLst/>
        </a:prstGeom>
      </xdr:spPr>
    </xdr:pic>
    <xdr:clientData/>
  </xdr:twoCellAnchor>
  <xdr:twoCellAnchor>
    <xdr:from>
      <xdr:col>0</xdr:col>
      <xdr:colOff>199571</xdr:colOff>
      <xdr:row>7</xdr:row>
      <xdr:rowOff>177347</xdr:rowOff>
    </xdr:from>
    <xdr:to>
      <xdr:col>13</xdr:col>
      <xdr:colOff>852714</xdr:colOff>
      <xdr:row>16</xdr:row>
      <xdr:rowOff>478517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9</xdr:row>
      <xdr:rowOff>85725</xdr:rowOff>
    </xdr:from>
    <xdr:to>
      <xdr:col>6</xdr:col>
      <xdr:colOff>428626</xdr:colOff>
      <xdr:row>27</xdr:row>
      <xdr:rowOff>133349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63204</xdr:colOff>
      <xdr:row>0</xdr:row>
      <xdr:rowOff>140759</xdr:rowOff>
    </xdr:from>
    <xdr:to>
      <xdr:col>6</xdr:col>
      <xdr:colOff>892003</xdr:colOff>
      <xdr:row>4</xdr:row>
      <xdr:rowOff>114300</xdr:rowOff>
    </xdr:to>
    <xdr:pic>
      <xdr:nvPicPr>
        <xdr:cNvPr id="3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6473529" y="140759"/>
          <a:ext cx="828799" cy="735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44450</xdr:colOff>
      <xdr:row>0</xdr:row>
      <xdr:rowOff>57151</xdr:rowOff>
    </xdr:from>
    <xdr:to>
      <xdr:col>1</xdr:col>
      <xdr:colOff>180975</xdr:colOff>
      <xdr:row>4</xdr:row>
      <xdr:rowOff>137835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57151"/>
          <a:ext cx="898525" cy="8426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a14" displayName="Tabla14" ref="C22:M25" headerRowCount="0" totalsRowShown="0" headerRowDxfId="29" dataDxfId="28" tableBorderDxfId="27">
  <tableColumns count="11">
    <tableColumn id="1" name="TIPOS DE DENUNCIAS" headerRowDxfId="26" dataDxfId="25"/>
    <tableColumn id="2" name="2012" headerRowDxfId="24" dataDxfId="23"/>
    <tableColumn id="3" name="Columna2" headerRowDxfId="22" dataDxfId="21"/>
    <tableColumn id="5" name="Columna3" headerRowDxfId="20" dataDxfId="19"/>
    <tableColumn id="6" name="Columna1" headerRowDxfId="18" dataDxfId="17"/>
    <tableColumn id="8" name="Columna5" headerRowDxfId="16" dataDxfId="15"/>
    <tableColumn id="7" name="Columna4" headerRowDxfId="14" dataDxfId="13"/>
    <tableColumn id="11" name="Columna8" headerRowDxfId="12" dataDxfId="11"/>
    <tableColumn id="10" name="Columna7" headerRowDxfId="10" dataDxfId="9"/>
    <tableColumn id="9" name="Columna6" headerRowDxfId="8" dataDxfId="7"/>
    <tableColumn id="4" name="%" headerRowDxfId="6" dataDxfId="5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id="2" name="Tabla4" displayName="Tabla4" ref="C31:E36" totalsRowShown="0" headerRowDxfId="3" dataDxfId="2">
  <autoFilter ref="C31:E36"/>
  <tableColumns count="3">
    <tableColumn id="1" name="DETALLES" dataDxfId="0"/>
    <tableColumn id="2" name="2014" dataDxfId="1"/>
    <tableColumn id="3" name="2015" dataDxfId="4">
      <calculatedColumnFormula>Tabla4[[#This Row],[2014]]/D33</calculatedColumnFormula>
    </tableColumn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view="pageBreakPreview" zoomScale="60" zoomScaleNormal="70" workbookViewId="0">
      <selection activeCell="N18" sqref="N18"/>
    </sheetView>
  </sheetViews>
  <sheetFormatPr baseColWidth="10" defaultColWidth="11.42578125" defaultRowHeight="15.75" x14ac:dyDescent="0.25"/>
  <cols>
    <col min="1" max="1" width="11.42578125" style="5"/>
    <col min="2" max="2" width="14.140625" style="5" customWidth="1"/>
    <col min="3" max="3" width="21.7109375" style="2" customWidth="1"/>
    <col min="4" max="4" width="13.5703125" style="1" customWidth="1"/>
    <col min="5" max="11" width="12.5703125" style="1" customWidth="1"/>
    <col min="12" max="12" width="14.140625" style="1" bestFit="1" customWidth="1"/>
    <col min="13" max="14" width="16.7109375" style="5" customWidth="1"/>
    <col min="15" max="15" width="15.7109375" style="3" customWidth="1"/>
    <col min="16" max="17" width="6.7109375" style="3" customWidth="1"/>
    <col min="18" max="16384" width="11.42578125" style="5"/>
  </cols>
  <sheetData>
    <row r="1" spans="1:17" x14ac:dyDescent="0.25">
      <c r="A1" s="33"/>
      <c r="B1" s="33"/>
      <c r="C1" s="34"/>
      <c r="D1" s="35"/>
      <c r="E1" s="35"/>
      <c r="F1" s="35"/>
      <c r="G1" s="35"/>
      <c r="H1" s="35"/>
      <c r="I1" s="35"/>
      <c r="J1" s="35"/>
      <c r="K1" s="35"/>
      <c r="L1" s="35"/>
      <c r="M1" s="33"/>
      <c r="N1" s="33"/>
    </row>
    <row r="2" spans="1:17" x14ac:dyDescent="0.25">
      <c r="A2" s="33"/>
      <c r="B2" s="33"/>
      <c r="C2" s="34"/>
      <c r="D2" s="35"/>
      <c r="E2" s="35"/>
      <c r="F2" s="35"/>
      <c r="G2" s="35"/>
      <c r="H2" s="35"/>
      <c r="I2" s="35"/>
      <c r="J2" s="35"/>
      <c r="K2" s="35"/>
      <c r="L2" s="35"/>
      <c r="M2" s="33"/>
      <c r="N2" s="33"/>
    </row>
    <row r="3" spans="1:17" ht="23.25" x14ac:dyDescent="0.3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9"/>
      <c r="P3" s="29"/>
    </row>
    <row r="4" spans="1:17" ht="18.75" x14ac:dyDescent="0.3">
      <c r="A4" s="85" t="s">
        <v>11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30"/>
      <c r="P4" s="30"/>
    </row>
    <row r="5" spans="1:17" x14ac:dyDescent="0.25">
      <c r="A5" s="33"/>
      <c r="B5" s="33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</row>
    <row r="6" spans="1:17" ht="20.25" x14ac:dyDescent="0.3">
      <c r="A6" s="86" t="s">
        <v>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31"/>
      <c r="P6" s="31"/>
    </row>
    <row r="7" spans="1:17" ht="20.25" x14ac:dyDescent="0.3">
      <c r="A7" s="86" t="s">
        <v>24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31"/>
      <c r="P7" s="31"/>
    </row>
    <row r="8" spans="1:17" x14ac:dyDescent="0.25">
      <c r="A8" s="37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20"/>
      <c r="P8" s="21"/>
    </row>
    <row r="9" spans="1:17" ht="53.25" customHeight="1" x14ac:dyDescent="0.25">
      <c r="A9" s="37"/>
      <c r="B9" s="37"/>
      <c r="C9" s="87"/>
      <c r="D9" s="87"/>
      <c r="E9" s="43"/>
      <c r="F9" s="43"/>
      <c r="G9" s="43"/>
      <c r="H9" s="43"/>
      <c r="I9" s="43"/>
      <c r="J9" s="43"/>
      <c r="K9" s="43"/>
      <c r="L9" s="43"/>
      <c r="M9" s="88"/>
      <c r="N9" s="88"/>
      <c r="O9" s="43"/>
      <c r="P9" s="21"/>
    </row>
    <row r="10" spans="1:17" ht="48" customHeight="1" x14ac:dyDescent="0.25">
      <c r="A10" s="37"/>
      <c r="B10" s="37"/>
      <c r="C10" s="87"/>
      <c r="D10" s="87"/>
      <c r="E10" s="43"/>
      <c r="F10" s="43"/>
      <c r="G10" s="43"/>
      <c r="H10" s="43"/>
      <c r="I10" s="43"/>
      <c r="J10" s="43"/>
      <c r="K10" s="43"/>
      <c r="L10" s="43"/>
      <c r="M10" s="44"/>
      <c r="N10" s="44"/>
      <c r="O10" s="43"/>
      <c r="P10" s="21"/>
    </row>
    <row r="11" spans="1:17" s="4" customFormat="1" ht="54.75" customHeight="1" x14ac:dyDescent="0.25">
      <c r="A11" s="39"/>
      <c r="B11" s="39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3"/>
      <c r="O11" s="23"/>
      <c r="P11" s="24"/>
      <c r="Q11" s="3"/>
    </row>
    <row r="12" spans="1:17" s="4" customFormat="1" ht="54.75" customHeight="1" x14ac:dyDescent="0.25">
      <c r="A12" s="39"/>
      <c r="B12" s="39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3"/>
      <c r="O12" s="23"/>
      <c r="P12" s="24"/>
      <c r="Q12" s="3"/>
    </row>
    <row r="13" spans="1:17" s="4" customFormat="1" ht="54.75" customHeight="1" x14ac:dyDescent="0.25">
      <c r="A13" s="39"/>
      <c r="B13" s="3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3"/>
      <c r="O13" s="23"/>
      <c r="P13" s="24"/>
      <c r="Q13" s="3"/>
    </row>
    <row r="14" spans="1:17" s="4" customFormat="1" ht="54.75" customHeight="1" x14ac:dyDescent="0.25">
      <c r="A14" s="39"/>
      <c r="B14" s="3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3"/>
      <c r="O14" s="23"/>
      <c r="P14" s="24"/>
      <c r="Q14" s="3"/>
    </row>
    <row r="15" spans="1:17" s="4" customFormat="1" ht="54.75" customHeight="1" x14ac:dyDescent="0.25">
      <c r="A15" s="39"/>
      <c r="B15" s="3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3"/>
      <c r="O15" s="23"/>
      <c r="P15" s="24"/>
      <c r="Q15" s="3"/>
    </row>
    <row r="16" spans="1:17" s="4" customFormat="1" ht="54.75" customHeight="1" x14ac:dyDescent="0.25">
      <c r="A16" s="39"/>
      <c r="B16" s="39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25"/>
      <c r="P16" s="24"/>
      <c r="Q16" s="3"/>
    </row>
    <row r="17" spans="1:17" s="4" customFormat="1" ht="54.75" customHeight="1" x14ac:dyDescent="0.25">
      <c r="A17" s="39"/>
      <c r="B17" s="39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25"/>
      <c r="P17" s="24"/>
      <c r="Q17" s="3"/>
    </row>
    <row r="18" spans="1:17" s="4" customFormat="1" ht="54.75" customHeight="1" x14ac:dyDescent="0.25">
      <c r="A18" s="39"/>
      <c r="B18" s="39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25"/>
      <c r="P18" s="24"/>
      <c r="Q18" s="3"/>
    </row>
    <row r="19" spans="1:17" s="4" customFormat="1" ht="30.75" customHeight="1" x14ac:dyDescent="0.25">
      <c r="A19" s="40"/>
      <c r="B19" s="39"/>
      <c r="C19" s="83" t="s">
        <v>13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44"/>
      <c r="O19" s="25"/>
      <c r="P19" s="24"/>
      <c r="Q19" s="3"/>
    </row>
    <row r="20" spans="1:17" s="4" customFormat="1" ht="30.75" customHeight="1" thickBot="1" x14ac:dyDescent="0.3">
      <c r="A20" s="40"/>
      <c r="B20" s="39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4"/>
      <c r="O20" s="25"/>
      <c r="P20" s="24"/>
      <c r="Q20" s="3"/>
    </row>
    <row r="21" spans="1:17" s="14" customFormat="1" ht="27.75" customHeight="1" thickBot="1" x14ac:dyDescent="0.3">
      <c r="A21" s="26"/>
      <c r="B21" s="26"/>
      <c r="C21" s="46"/>
      <c r="D21" s="80" t="s">
        <v>21</v>
      </c>
      <c r="E21" s="81"/>
      <c r="F21" s="82"/>
      <c r="G21" s="80">
        <v>2014</v>
      </c>
      <c r="H21" s="81"/>
      <c r="I21" s="82"/>
      <c r="J21" s="80">
        <v>2015</v>
      </c>
      <c r="K21" s="81"/>
      <c r="L21" s="82"/>
      <c r="M21" s="46"/>
      <c r="N21" s="26"/>
      <c r="O21" s="27"/>
      <c r="P21" s="27"/>
      <c r="Q21" s="15"/>
    </row>
    <row r="22" spans="1:17" s="14" customFormat="1" ht="45.75" customHeight="1" thickBot="1" x14ac:dyDescent="0.3">
      <c r="A22" s="26"/>
      <c r="B22" s="26"/>
      <c r="C22" s="75" t="s">
        <v>20</v>
      </c>
      <c r="D22" s="56" t="s">
        <v>18</v>
      </c>
      <c r="E22" s="57" t="s">
        <v>22</v>
      </c>
      <c r="F22" s="58" t="s">
        <v>19</v>
      </c>
      <c r="G22" s="56" t="s">
        <v>18</v>
      </c>
      <c r="H22" s="57" t="s">
        <v>22</v>
      </c>
      <c r="I22" s="59" t="s">
        <v>19</v>
      </c>
      <c r="J22" s="60" t="s">
        <v>18</v>
      </c>
      <c r="K22" s="57" t="s">
        <v>22</v>
      </c>
      <c r="L22" s="59" t="s">
        <v>19</v>
      </c>
      <c r="M22" s="72" t="s">
        <v>23</v>
      </c>
      <c r="N22" s="26"/>
      <c r="O22" s="27"/>
      <c r="P22" s="27"/>
      <c r="Q22" s="15"/>
    </row>
    <row r="23" spans="1:17" s="14" customFormat="1" ht="43.5" customHeight="1" x14ac:dyDescent="0.25">
      <c r="A23" s="26"/>
      <c r="B23" s="26"/>
      <c r="C23" s="76" t="s">
        <v>3</v>
      </c>
      <c r="D23" s="61">
        <v>63</v>
      </c>
      <c r="E23" s="47">
        <v>45</v>
      </c>
      <c r="F23" s="54">
        <v>18</v>
      </c>
      <c r="G23" s="62">
        <v>23</v>
      </c>
      <c r="H23" s="47">
        <v>22</v>
      </c>
      <c r="I23" s="48">
        <v>17</v>
      </c>
      <c r="J23" s="63">
        <v>10</v>
      </c>
      <c r="K23" s="47">
        <v>19</v>
      </c>
      <c r="L23" s="48">
        <v>11</v>
      </c>
      <c r="M23" s="73">
        <f>+Tabla14[[#This Row],[Columna2]]+Tabla14[[#This Row],[Columna5]]+Tabla14[[#This Row],[Columna7]]</f>
        <v>86</v>
      </c>
      <c r="N23" s="28"/>
      <c r="O23" s="27"/>
      <c r="P23" s="27"/>
      <c r="Q23" s="15"/>
    </row>
    <row r="24" spans="1:17" s="14" customFormat="1" ht="58.5" customHeight="1" thickBot="1" x14ac:dyDescent="0.3">
      <c r="A24" s="26"/>
      <c r="B24" s="26"/>
      <c r="C24" s="64" t="s">
        <v>4</v>
      </c>
      <c r="D24" s="55">
        <v>46</v>
      </c>
      <c r="E24" s="49">
        <v>46</v>
      </c>
      <c r="F24" s="50">
        <v>0</v>
      </c>
      <c r="G24" s="51">
        <v>1</v>
      </c>
      <c r="H24" s="49">
        <v>1</v>
      </c>
      <c r="I24" s="52">
        <v>0</v>
      </c>
      <c r="J24" s="53">
        <v>1</v>
      </c>
      <c r="K24" s="49">
        <v>1</v>
      </c>
      <c r="L24" s="52">
        <v>0</v>
      </c>
      <c r="M24" s="74">
        <f>+Tabla14[[#This Row],[Columna2]]+Tabla14[[#This Row],[Columna5]]+Tabla14[[#This Row],[Columna7]]</f>
        <v>48</v>
      </c>
      <c r="N24" s="43"/>
      <c r="O24" s="27"/>
      <c r="P24" s="27"/>
      <c r="Q24" s="15"/>
    </row>
    <row r="25" spans="1:17" s="14" customFormat="1" ht="45.75" customHeight="1" thickBot="1" x14ac:dyDescent="0.3">
      <c r="A25" s="26"/>
      <c r="B25" s="26"/>
      <c r="C25" s="65" t="s">
        <v>17</v>
      </c>
      <c r="D25" s="66">
        <f>SUBTOTAL(109,D23:D24)</f>
        <v>109</v>
      </c>
      <c r="E25" s="66">
        <f t="shared" ref="E25:L25" si="0">SUBTOTAL(109,E23:E24)</f>
        <v>91</v>
      </c>
      <c r="F25" s="67">
        <f t="shared" si="0"/>
        <v>18</v>
      </c>
      <c r="G25" s="68">
        <f t="shared" si="0"/>
        <v>24</v>
      </c>
      <c r="H25" s="69">
        <f t="shared" si="0"/>
        <v>23</v>
      </c>
      <c r="I25" s="70">
        <f t="shared" si="0"/>
        <v>17</v>
      </c>
      <c r="J25" s="66">
        <f t="shared" si="0"/>
        <v>11</v>
      </c>
      <c r="K25" s="66">
        <f t="shared" si="0"/>
        <v>20</v>
      </c>
      <c r="L25" s="67">
        <f t="shared" si="0"/>
        <v>11</v>
      </c>
      <c r="M25" s="71">
        <f>SUBTOTAL(109,M22:M24)</f>
        <v>134</v>
      </c>
      <c r="N25" s="26"/>
      <c r="O25" s="27"/>
      <c r="P25" s="27"/>
      <c r="Q25" s="15"/>
    </row>
    <row r="26" spans="1:17" s="14" customFormat="1" ht="43.5" customHeight="1" x14ac:dyDescent="0.25">
      <c r="A26" s="26"/>
      <c r="B26" s="26"/>
      <c r="C26" s="79" t="s">
        <v>10</v>
      </c>
      <c r="D26" s="77"/>
      <c r="E26" s="78"/>
      <c r="F26" s="78"/>
      <c r="G26" s="45"/>
      <c r="H26" s="45"/>
      <c r="I26" s="45"/>
      <c r="J26" s="45"/>
      <c r="K26" s="45"/>
      <c r="L26" s="45"/>
      <c r="M26" s="28"/>
      <c r="N26" s="28"/>
      <c r="O26" s="27"/>
      <c r="P26" s="27"/>
      <c r="Q26" s="15"/>
    </row>
    <row r="27" spans="1:17" s="14" customFormat="1" ht="26.25" customHeight="1" x14ac:dyDescent="0.25">
      <c r="C27" s="1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5"/>
      <c r="P27" s="15"/>
      <c r="Q27" s="15"/>
    </row>
    <row r="28" spans="1:17" s="14" customFormat="1" ht="15" x14ac:dyDescent="0.25">
      <c r="C28" s="13"/>
      <c r="D28" s="7"/>
      <c r="E28" s="7"/>
      <c r="F28" s="7"/>
      <c r="G28" s="7"/>
      <c r="H28" s="7"/>
      <c r="I28" s="7"/>
      <c r="J28" s="7"/>
      <c r="K28" s="7"/>
      <c r="L28" s="7"/>
      <c r="M28" s="6"/>
      <c r="N28" s="6"/>
      <c r="O28" s="15"/>
      <c r="P28" s="15"/>
      <c r="Q28" s="15"/>
    </row>
    <row r="29" spans="1:17" s="14" customFormat="1" ht="15" x14ac:dyDescent="0.25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6"/>
      <c r="O29" s="15"/>
      <c r="P29" s="15"/>
      <c r="Q29" s="15"/>
    </row>
    <row r="30" spans="1:17" ht="15" x14ac:dyDescent="0.25">
      <c r="A30" s="6"/>
      <c r="B30" s="6"/>
      <c r="C30" s="7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10" t="s">
        <v>1</v>
      </c>
    </row>
    <row r="31" spans="1:17" ht="1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1"/>
    </row>
    <row r="32" spans="1:17" s="3" customFormat="1" ht="15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s="3" customFormat="1" ht="1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s="3" customFormat="1" ht="15" x14ac:dyDescent="0.25">
      <c r="A34" s="6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6"/>
      <c r="N34" s="6"/>
      <c r="O34" s="6"/>
    </row>
    <row r="35" spans="1:15" s="3" customFormat="1" ht="1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s="3" customFormat="1" ht="1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s="3" customFormat="1" ht="15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"/>
      <c r="O37" s="6"/>
    </row>
    <row r="38" spans="1:15" s="3" customFormat="1" ht="15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s="3" customFormat="1" x14ac:dyDescent="0.25">
      <c r="A39" s="5"/>
      <c r="B39" s="5"/>
      <c r="C39" s="2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6"/>
    </row>
    <row r="40" spans="1:15" s="3" customFormat="1" ht="15" x14ac:dyDescent="0.25">
      <c r="A40" s="5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s="3" customFormat="1" ht="15" x14ac:dyDescent="0.25">
      <c r="A41" s="5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s="3" customFormat="1" ht="15" x14ac:dyDescent="0.25">
      <c r="A42" s="5"/>
      <c r="B42" s="5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6"/>
      <c r="O42" s="6"/>
    </row>
    <row r="43" spans="1:15" s="3" customFormat="1" ht="15" customHeight="1" x14ac:dyDescent="0.25">
      <c r="A43" s="5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s="3" customFormat="1" ht="15" customHeight="1" x14ac:dyDescent="0.25">
      <c r="A44" s="5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s="3" customFormat="1" ht="15" x14ac:dyDescent="0.25">
      <c r="A45" s="5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s="3" customFormat="1" x14ac:dyDescent="0.25">
      <c r="A46" s="5"/>
      <c r="B46" s="5"/>
      <c r="C46" s="8"/>
      <c r="D46" s="9"/>
      <c r="E46" s="9"/>
      <c r="F46" s="9"/>
      <c r="G46" s="9"/>
      <c r="H46" s="9"/>
      <c r="I46" s="9"/>
      <c r="J46" s="9"/>
      <c r="K46" s="9"/>
      <c r="L46" s="9"/>
      <c r="M46" s="6"/>
      <c r="N46" s="6"/>
      <c r="O46" s="10"/>
    </row>
  </sheetData>
  <mergeCells count="11">
    <mergeCell ref="D21:F21"/>
    <mergeCell ref="G21:I21"/>
    <mergeCell ref="J21:L21"/>
    <mergeCell ref="C19:M19"/>
    <mergeCell ref="A3:N3"/>
    <mergeCell ref="A4:N4"/>
    <mergeCell ref="A6:N6"/>
    <mergeCell ref="A7:N7"/>
    <mergeCell ref="C9:C10"/>
    <mergeCell ref="D9:D10"/>
    <mergeCell ref="M9:N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2" fitToHeight="0" orientation="portrait" r:id="rId1"/>
  <headerFooter>
    <oddFooter>&amp;LElaborado por: Dpto. Planificación y Desarrollo
30/09/2015&amp;R&amp;P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38"/>
  <sheetViews>
    <sheetView tabSelected="1" view="pageBreakPreview" zoomScaleNormal="100" zoomScaleSheetLayoutView="100" workbookViewId="0">
      <selection activeCell="J46" sqref="J46"/>
    </sheetView>
  </sheetViews>
  <sheetFormatPr baseColWidth="10" defaultColWidth="11.42578125" defaultRowHeight="15" x14ac:dyDescent="0.25"/>
  <cols>
    <col min="1" max="1" width="11.42578125" style="5"/>
    <col min="2" max="2" width="13.85546875" style="5" customWidth="1"/>
    <col min="3" max="3" width="25.85546875" style="5" customWidth="1"/>
    <col min="4" max="4" width="25.5703125" style="5" customWidth="1"/>
    <col min="5" max="5" width="10.7109375" style="5" customWidth="1"/>
    <col min="6" max="6" width="8.7109375" style="5" customWidth="1"/>
    <col min="7" max="7" width="15.42578125" style="5" customWidth="1"/>
    <col min="8" max="16384" width="11.42578125" style="5"/>
  </cols>
  <sheetData>
    <row r="6" spans="1:7" ht="18.75" x14ac:dyDescent="0.3">
      <c r="A6" s="89" t="s">
        <v>0</v>
      </c>
      <c r="B6" s="89"/>
      <c r="C6" s="89"/>
      <c r="D6" s="89"/>
      <c r="E6" s="89"/>
      <c r="F6" s="89"/>
      <c r="G6" s="89"/>
    </row>
    <row r="7" spans="1:7" ht="15.75" x14ac:dyDescent="0.25">
      <c r="A7" s="90" t="s">
        <v>11</v>
      </c>
      <c r="B7" s="90"/>
      <c r="C7" s="90"/>
      <c r="D7" s="90"/>
      <c r="E7" s="90"/>
      <c r="F7" s="90"/>
      <c r="G7" s="90"/>
    </row>
    <row r="8" spans="1:7" ht="15.75" x14ac:dyDescent="0.25">
      <c r="B8" s="17"/>
      <c r="C8" s="17"/>
      <c r="D8" s="17"/>
      <c r="E8" s="17"/>
      <c r="F8" s="17"/>
    </row>
    <row r="9" spans="1:7" ht="46.5" customHeight="1" x14ac:dyDescent="0.25">
      <c r="A9" s="91" t="s">
        <v>15</v>
      </c>
      <c r="B9" s="92"/>
      <c r="C9" s="92"/>
      <c r="D9" s="92"/>
      <c r="E9" s="92"/>
      <c r="F9" s="92"/>
      <c r="G9" s="92"/>
    </row>
    <row r="30" spans="2:6" ht="42.75" customHeight="1" x14ac:dyDescent="0.25">
      <c r="B30" s="93" t="s">
        <v>12</v>
      </c>
      <c r="C30" s="93"/>
      <c r="D30" s="93"/>
      <c r="E30" s="93"/>
      <c r="F30" s="93"/>
    </row>
    <row r="31" spans="2:6" x14ac:dyDescent="0.25">
      <c r="C31" s="94" t="s">
        <v>8</v>
      </c>
      <c r="D31" s="94" t="s">
        <v>25</v>
      </c>
      <c r="E31" s="95" t="s">
        <v>26</v>
      </c>
    </row>
    <row r="32" spans="2:6" x14ac:dyDescent="0.25">
      <c r="C32" s="16" t="s">
        <v>6</v>
      </c>
      <c r="D32" s="96">
        <v>32</v>
      </c>
      <c r="E32" s="97">
        <v>18</v>
      </c>
    </row>
    <row r="33" spans="3:5" ht="30" x14ac:dyDescent="0.25">
      <c r="C33" s="16" t="s">
        <v>9</v>
      </c>
      <c r="D33" s="96">
        <v>13</v>
      </c>
      <c r="E33" s="97">
        <v>13</v>
      </c>
    </row>
    <row r="34" spans="3:5" ht="30" x14ac:dyDescent="0.25">
      <c r="C34" s="99" t="s">
        <v>16</v>
      </c>
      <c r="D34" s="96">
        <v>2</v>
      </c>
      <c r="E34" s="97">
        <v>3</v>
      </c>
    </row>
    <row r="35" spans="3:5" x14ac:dyDescent="0.25">
      <c r="C35" s="100" t="s">
        <v>7</v>
      </c>
      <c r="D35" s="98">
        <v>18</v>
      </c>
      <c r="E35" s="97">
        <v>19</v>
      </c>
    </row>
    <row r="36" spans="3:5" x14ac:dyDescent="0.25">
      <c r="C36" s="100" t="s">
        <v>5</v>
      </c>
      <c r="D36" s="96">
        <v>65</v>
      </c>
      <c r="E36" s="97">
        <v>35</v>
      </c>
    </row>
    <row r="37" spans="3:5" x14ac:dyDescent="0.25">
      <c r="C37" s="41" t="s">
        <v>14</v>
      </c>
      <c r="D37" s="18"/>
    </row>
    <row r="38" spans="3:5" x14ac:dyDescent="0.25">
      <c r="C38" s="19" t="s">
        <v>10</v>
      </c>
    </row>
  </sheetData>
  <mergeCells count="4">
    <mergeCell ref="A6:G6"/>
    <mergeCell ref="A7:G7"/>
    <mergeCell ref="A9:G9"/>
    <mergeCell ref="B30:F30"/>
  </mergeCells>
  <pageMargins left="0.23622047244094491" right="0.23622047244094491" top="0.74803149606299213" bottom="0.74803149606299213" header="0.31496062992125984" footer="0.31496062992125984"/>
  <pageSetup scale="91" orientation="portrait" r:id="rId1"/>
  <headerFooter>
    <oddFooter>&amp;LElaborado por:  Dpto. Planificación y Desarrollo
30/09/2015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Denuncias</vt:lpstr>
      <vt:lpstr>Informes de Auditorias</vt:lpstr>
      <vt:lpstr>Denuncias!Área_de_impresión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Yuriko Ariyama</cp:lastModifiedBy>
  <cp:lastPrinted>2015-11-20T19:35:47Z</cp:lastPrinted>
  <dcterms:created xsi:type="dcterms:W3CDTF">2008-12-08T01:17:03Z</dcterms:created>
  <dcterms:modified xsi:type="dcterms:W3CDTF">2016-12-16T15:16:00Z</dcterms:modified>
</cp:coreProperties>
</file>